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4\Documents\ФЛЕШКА\ ДИНЕ ДЛЯ БЮДЖЕТА\Для проекта на 2026 год\"/>
    </mc:Choice>
  </mc:AlternateContent>
  <xr:revisionPtr revIDLastSave="0" documentId="13_ncr:1_{231F404D-71A8-4ACA-815B-9EB1F893EDF8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Оценка" sheetId="1" r:id="rId1"/>
    <sheet name="Лист1" sheetId="2" r:id="rId2"/>
  </sheets>
  <definedNames>
    <definedName name="_xlnm.Print_Titles" localSheetId="0">Оценка!$5:$5</definedName>
  </definedNames>
  <calcPr calcId="181029"/>
</workbook>
</file>

<file path=xl/calcChain.xml><?xml version="1.0" encoding="utf-8"?>
<calcChain xmlns="http://schemas.openxmlformats.org/spreadsheetml/2006/main">
  <c r="F8" i="1" l="1"/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<sst xmlns="http://schemas.openxmlformats.org/spreadsheetml/2006/main" count="38" uniqueCount="33">
  <si>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</si>
  <si>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</si>
  <si>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</si>
  <si>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</si>
  <si>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</si>
  <si>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</si>
  <si>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</si>
  <si>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</si>
  <si>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</si>
  <si>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</si>
  <si>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</si>
  <si>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</si>
  <si>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</si>
  <si>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</si>
  <si>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</si>
  <si>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</si>
  <si>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</si>
  <si>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</si>
  <si>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</si>
  <si>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</si>
  <si>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</si>
  <si>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</si>
  <si>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</si>
  <si>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</si>
  <si>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</si>
  <si>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</si>
  <si>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</si>
  <si>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2025 год прогноз</t>
  </si>
  <si>
    <t>2026 год прогноз</t>
  </si>
  <si>
    <t>2023 год
факт</t>
  </si>
  <si>
    <t>2024 год оценка</t>
  </si>
  <si>
    <t>2027 год прогноз</t>
  </si>
  <si>
    <t xml:space="preserve"> предоставляемых в соответствии с нормативно-правовыми актами Охинского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</si>
</sst>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2" fillId="0" borderId="0" xfId="0" applyFont="1"/>
    <xf numFmtId="49" fontId="4" fillId="0" borderId="1" xfId="0" applyNumberFormat="1" applyFont="1" applyBorder="1" applyAlignment="1">
      <alignment vertical="top" wrapText="1"/>
    </xf>
    <xf numFmtId="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2" fontId="8" fillId="0" borderId="0" xfId="0" applyNumberFormat="1" applyFont="1"/>
    <xf numFmtId="0" fontId="8" fillId="0" borderId="0" xfId="0" applyFont="1"/>
    <xf numFmtId="1" fontId="10" fillId="0" borderId="1" xfId="0" applyNumberFormat="1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L19"/>
  <sheetViews>
    <sheetView tabSelected="1" zoomScaleNormal="100" workbookViewId="0">
      <selection activeCell="A3" sqref="A3"/>
    </sheetView>
  </sheetViews>
  <sheetFormatPr defaultColWidth="9.1328125" defaultRowHeight="15.4" x14ac:dyDescent="0.45"/>
  <cols>
    <col min="1" max="1" width="14.59765625" style="1" customWidth="1"/>
    <col min="2" max="2" width="10" style="2" customWidth="1"/>
    <col min="3" max="3" width="63" style="1" customWidth="1"/>
    <col min="4" max="4" width="10.6640625" style="19" customWidth="1"/>
    <col min="5" max="5" width="10.6640625" style="20" customWidth="1"/>
    <col min="6" max="6" width="10.6640625" style="23" customWidth="1"/>
    <col min="7" max="7" width="10.6640625" style="20" customWidth="1"/>
    <col min="8" max="8" width="10.6640625" style="23" customWidth="1"/>
    <col min="9" max="9" width="10.6640625" style="20" customWidth="1"/>
    <col min="10" max="10" width="10.6640625" style="23" customWidth="1"/>
    <col min="11" max="11" width="10.6640625" style="20" customWidth="1"/>
    <col min="12" max="12" width="10.6640625" style="23" customWidth="1"/>
    <col min="13" max="16384" width="9.1328125" style="1"/>
  </cols>
  <sheetData>
    <row r="1" spans="1:12" s="13" customFormat="1" ht="17.649999999999999" x14ac:dyDescent="0.5">
      <c r="A1" s="31" t="s">
        <v>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13" customFormat="1" ht="17.649999999999999" x14ac:dyDescent="0.5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3" customFormat="1" ht="17.649999999999999" x14ac:dyDescent="0.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3" customFormat="1" ht="17.649999999999999" x14ac:dyDescent="0.5">
      <c r="B4" s="14"/>
      <c r="D4" s="19"/>
      <c r="E4" s="20"/>
      <c r="F4" s="20"/>
      <c r="G4" s="20"/>
      <c r="H4" s="20"/>
      <c r="I4" s="20"/>
      <c r="J4" s="20"/>
      <c r="L4" s="26" t="s">
        <v>26</v>
      </c>
    </row>
    <row r="5" spans="1:12" s="2" customFormat="1" ht="56.25" customHeight="1" x14ac:dyDescent="0.4">
      <c r="A5" s="3" t="s">
        <v>5</v>
      </c>
      <c r="B5" s="3" t="s">
        <v>0</v>
      </c>
      <c r="C5" s="3" t="s">
        <v>1</v>
      </c>
      <c r="D5" s="24" t="s">
        <v>29</v>
      </c>
      <c r="E5" s="3" t="s">
        <v>30</v>
      </c>
      <c r="F5" s="12" t="s">
        <v>2</v>
      </c>
      <c r="G5" s="3" t="s">
        <v>27</v>
      </c>
      <c r="H5" s="12" t="s">
        <v>2</v>
      </c>
      <c r="I5" s="3" t="s">
        <v>28</v>
      </c>
      <c r="J5" s="12" t="s">
        <v>2</v>
      </c>
      <c r="K5" s="3" t="s">
        <v>31</v>
      </c>
      <c r="L5" s="12" t="s">
        <v>2</v>
      </c>
    </row>
    <row r="6" spans="1:12" s="2" customFormat="1" ht="18" customHeight="1" x14ac:dyDescent="0.4">
      <c r="A6" s="32" t="s">
        <v>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5" customFormat="1" ht="18" customHeight="1" x14ac:dyDescent="0.35">
      <c r="A7" s="18"/>
      <c r="B7" s="18"/>
      <c r="C7" s="4" t="s">
        <v>9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4">
      <c r="A8" s="6" t="s">
        <v>10</v>
      </c>
      <c r="B8" s="9">
        <v>0</v>
      </c>
      <c r="C8" s="15" t="s">
        <v>12</v>
      </c>
      <c r="D8" s="27">
        <v>45</v>
      </c>
      <c r="E8" s="27">
        <v>0</v>
      </c>
      <c r="F8" s="30">
        <f>E8/D8</f>
        <v>0</v>
      </c>
      <c r="G8" s="27">
        <v>0</v>
      </c>
      <c r="H8" s="30">
        <v>0</v>
      </c>
      <c r="I8" s="27">
        <v>0</v>
      </c>
      <c r="J8" s="30">
        <v>0</v>
      </c>
      <c r="K8" s="27">
        <v>0</v>
      </c>
      <c r="L8" s="30">
        <v>0</v>
      </c>
    </row>
    <row r="9" spans="1:12" s="7" customFormat="1" ht="27.75" x14ac:dyDescent="0.4">
      <c r="A9" s="6" t="s">
        <v>11</v>
      </c>
      <c r="B9" s="9">
        <v>0</v>
      </c>
      <c r="C9" s="15" t="s">
        <v>13</v>
      </c>
      <c r="D9" s="27">
        <v>1933</v>
      </c>
      <c r="E9" s="27">
        <v>1949</v>
      </c>
      <c r="F9" s="30">
        <f>E9/D9</f>
        <v>1.0082772891877909</v>
      </c>
      <c r="G9" s="27">
        <v>1949</v>
      </c>
      <c r="H9" s="30">
        <f>G9/E9</f>
        <v>1</v>
      </c>
      <c r="I9" s="27">
        <v>1949</v>
      </c>
      <c r="J9" s="30">
        <f>I9/G9</f>
        <v>1</v>
      </c>
      <c r="K9" s="27">
        <v>1949</v>
      </c>
      <c r="L9" s="30">
        <f>K9/I9</f>
        <v>1</v>
      </c>
    </row>
    <row r="10" spans="1:12" s="7" customFormat="1" ht="27.75" x14ac:dyDescent="0.4">
      <c r="A10" s="6" t="s">
        <v>15</v>
      </c>
      <c r="B10" s="9">
        <v>0</v>
      </c>
      <c r="C10" s="15" t="s">
        <v>14</v>
      </c>
      <c r="D10" s="28">
        <v>146</v>
      </c>
      <c r="E10" s="28">
        <v>82</v>
      </c>
      <c r="F10" s="30">
        <f t="shared" ref="F10:F11" si="0">E10/D10</f>
        <v>0.56164383561643838</v>
      </c>
      <c r="G10" s="28">
        <v>82</v>
      </c>
      <c r="H10" s="30">
        <f t="shared" ref="H10:L11" si="1">G10/E10</f>
        <v>1</v>
      </c>
      <c r="I10" s="28">
        <v>82</v>
      </c>
      <c r="J10" s="30">
        <f t="shared" si="1"/>
        <v>1</v>
      </c>
      <c r="K10" s="28">
        <v>82</v>
      </c>
      <c r="L10" s="30">
        <f t="shared" si="1"/>
        <v>1</v>
      </c>
    </row>
    <row r="11" spans="1:12" s="7" customFormat="1" ht="27.75" x14ac:dyDescent="0.4">
      <c r="A11" s="6" t="s">
        <v>17</v>
      </c>
      <c r="B11" s="9">
        <v>0</v>
      </c>
      <c r="C11" s="17" t="s">
        <v>16</v>
      </c>
      <c r="D11" s="27">
        <v>428</v>
      </c>
      <c r="E11" s="27">
        <v>664</v>
      </c>
      <c r="F11" s="30">
        <f t="shared" si="0"/>
        <v>1.5514018691588785</v>
      </c>
      <c r="G11" s="27">
        <v>664</v>
      </c>
      <c r="H11" s="30">
        <f t="shared" si="1"/>
        <v>1</v>
      </c>
      <c r="I11" s="27">
        <v>664</v>
      </c>
      <c r="J11" s="30">
        <f t="shared" si="1"/>
        <v>1</v>
      </c>
      <c r="K11" s="27">
        <v>664</v>
      </c>
      <c r="L11" s="30">
        <f t="shared" si="1"/>
        <v>1</v>
      </c>
    </row>
    <row r="12" spans="1:12" s="7" customFormat="1" ht="55.5" x14ac:dyDescent="0.4">
      <c r="A12" s="6" t="s">
        <v>19</v>
      </c>
      <c r="B12" s="9">
        <v>0</v>
      </c>
      <c r="C12" s="17" t="s">
        <v>18</v>
      </c>
      <c r="D12" s="28">
        <v>0</v>
      </c>
      <c r="E12" s="28">
        <v>0</v>
      </c>
      <c r="F12" s="29"/>
      <c r="G12" s="28">
        <v>0</v>
      </c>
      <c r="H12" s="29"/>
      <c r="I12" s="28">
        <v>0</v>
      </c>
      <c r="J12" s="29"/>
      <c r="K12" s="28">
        <v>0</v>
      </c>
      <c r="L12" s="29"/>
    </row>
    <row r="13" spans="1:12" s="2" customFormat="1" ht="18" customHeight="1" x14ac:dyDescent="0.4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5" customFormat="1" ht="18" customHeight="1" x14ac:dyDescent="0.35">
      <c r="A14" s="18"/>
      <c r="B14" s="18"/>
      <c r="C14" s="4" t="s">
        <v>7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41.65" x14ac:dyDescent="0.35">
      <c r="A15" s="8" t="s">
        <v>21</v>
      </c>
      <c r="B15" s="10" t="s">
        <v>3</v>
      </c>
      <c r="C15" s="16" t="s">
        <v>20</v>
      </c>
      <c r="D15" s="28">
        <v>0</v>
      </c>
      <c r="E15" s="28">
        <v>0</v>
      </c>
      <c r="F15" s="29"/>
      <c r="G15" s="28">
        <v>0</v>
      </c>
      <c r="H15" s="29"/>
      <c r="I15" s="28">
        <v>0</v>
      </c>
      <c r="J15" s="29"/>
      <c r="K15" s="28">
        <v>0</v>
      </c>
      <c r="L15" s="29"/>
    </row>
    <row r="16" spans="1:12" s="7" customFormat="1" ht="30" customHeight="1" x14ac:dyDescent="0.4">
      <c r="A16" s="8" t="s">
        <v>23</v>
      </c>
      <c r="B16" s="10" t="s">
        <v>3</v>
      </c>
      <c r="C16" s="16" t="s">
        <v>22</v>
      </c>
      <c r="D16" s="28">
        <v>0</v>
      </c>
      <c r="E16" s="28">
        <v>0</v>
      </c>
      <c r="F16" s="29"/>
      <c r="G16" s="28">
        <v>0</v>
      </c>
      <c r="H16" s="29"/>
      <c r="I16" s="28">
        <v>0</v>
      </c>
      <c r="J16" s="29"/>
      <c r="K16" s="28">
        <v>0</v>
      </c>
      <c r="L16" s="29"/>
    </row>
    <row r="17" spans="1:12" s="7" customFormat="1" ht="41.65" x14ac:dyDescent="0.4">
      <c r="A17" s="8" t="s">
        <v>24</v>
      </c>
      <c r="B17" s="10" t="s">
        <v>3</v>
      </c>
      <c r="C17" s="16" t="s">
        <v>25</v>
      </c>
      <c r="D17" s="28">
        <v>60</v>
      </c>
      <c r="E17" s="28">
        <v>74</v>
      </c>
      <c r="F17" s="30">
        <f>E17/D17</f>
        <v>1.2333333333333334</v>
      </c>
      <c r="G17" s="28">
        <v>74</v>
      </c>
      <c r="H17" s="30">
        <f>G17/E17</f>
        <v>1</v>
      </c>
      <c r="I17" s="28">
        <v>74</v>
      </c>
      <c r="J17" s="30">
        <f>I17/G17</f>
        <v>1</v>
      </c>
      <c r="K17" s="28">
        <v>74</v>
      </c>
      <c r="L17" s="30">
        <f>K17/I17</f>
        <v>1</v>
      </c>
    </row>
    <row r="18" spans="1:12" s="7" customFormat="1" x14ac:dyDescent="0.45">
      <c r="B18" s="11"/>
      <c r="D18" s="19"/>
      <c r="E18" s="20"/>
      <c r="F18" s="23"/>
      <c r="G18" s="20"/>
      <c r="H18" s="23"/>
      <c r="I18" s="20"/>
      <c r="J18" s="23"/>
      <c r="K18" s="20"/>
      <c r="L18" s="23"/>
    </row>
    <row r="19" spans="1:12" s="7" customFormat="1" x14ac:dyDescent="0.45">
      <c r="B19" s="11"/>
      <c r="D19" s="19"/>
      <c r="E19" s="20"/>
      <c r="F19" s="23"/>
      <c r="G19" s="20"/>
      <c r="H19" s="23"/>
      <c r="I19" s="20"/>
      <c r="J19" s="23"/>
      <c r="K19" s="20"/>
      <c r="L19" s="23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8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263BE-7CB7-4D66-B053-7FA76CD8B5EE}">
  <dimension ref="A1"/>
  <sheetViews>
    <sheetView workbookViewId="0"/>
  </sheetViews>
  <sheetFormatPr defaultRowHeight="12.7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Лист1</vt:lpstr>
      <vt:lpstr>Оценка!Заголовки_для_печати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doh04</cp:lastModifiedBy>
  <cp:lastPrinted>2025-10-22T03:13:45Z</cp:lastPrinted>
  <dcterms:created xsi:type="dcterms:W3CDTF">2017-09-21T00:09:50Z</dcterms:created>
  <dcterms:modified xsi:type="dcterms:W3CDTF">2025-11-11T04:14:14Z</dcterms:modified>
</cp:coreProperties>
</file>